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<sst xmlns="http://schemas.openxmlformats.org/spreadsheetml/2006/main" count="53" uniqueCount="36">
  <si>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</si>
  <si>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</si>
  <si>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</si>
  <si>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</si>
  <si>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</si>
  <si>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</si>
  <si>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</si>
  <si>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</si>
  <si>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</si>
  <si>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</si>
  <si>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</si>
  <si>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</si>
  <si>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</si>
  <si>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</si>
  <si>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</si>
  <si>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</si>
  <si>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</si>
  <si>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HN</t>
  </si>
  <si>
    <t>Budva</t>
  </si>
  <si>
    <t>Marković N.</t>
  </si>
  <si>
    <t>Boreta L.</t>
  </si>
  <si>
    <t>Krivokapić B.</t>
  </si>
  <si>
    <t>Rončević R.</t>
  </si>
  <si>
    <t>Mrkajić D.</t>
  </si>
  <si>
    <t xml:space="preserve">F I N A L E </t>
  </si>
  <si>
    <t>I dan</t>
  </si>
  <si>
    <t>Marković R.</t>
  </si>
  <si>
    <t xml:space="preserve">R E Z U L T A T I  - kvalifikacije                                   </t>
  </si>
  <si>
    <t>Vučinić I.</t>
  </si>
  <si>
    <t>Perisic N.</t>
  </si>
  <si>
    <t>3. kolo KUP CG - TRAP</t>
  </si>
  <si>
    <t>Budva 06-07.Apr.2024.</t>
  </si>
  <si>
    <t>Markovic J.</t>
  </si>
  <si>
    <t>Perišić N</t>
  </si>
  <si>
    <t>H Novi</t>
  </si>
  <si>
    <t>Gams Cetinje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</si>
</sst>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4" fillId="33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13" borderId="11" xfId="0" applyFont="1" applyFill="1" applyBorder="1" applyAlignment="1">
      <alignment horizontal="right"/>
    </xf>
    <xf numFmtId="0" fontId="12" fillId="13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2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13" borderId="11" xfId="0" applyFont="1" applyFill="1" applyBorder="1" applyAlignment="1">
      <alignment/>
    </xf>
    <xf numFmtId="0" fontId="13" fillId="13" borderId="11" xfId="0" applyFont="1" applyFill="1" applyBorder="1" applyAlignment="1">
      <alignment horizontal="center"/>
    </xf>
    <xf numFmtId="0" fontId="14" fillId="13" borderId="11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60" zoomScalePageLayoutView="0" workbookViewId="0" topLeftCell="A1">
      <selection activeCell="A27" sqref="A27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8.28125" style="0" customWidth="1"/>
    <col min="4" max="4" width="9.00390625" style="0" customWidth="1"/>
    <col min="5" max="5" width="6.7109375" style="0" customWidth="1"/>
    <col min="6" max="6" width="7.140625" style="0" customWidth="1"/>
    <col min="7" max="7" width="9.140625" style="0" customWidth="1"/>
    <col min="8" max="8" width="7.28125" style="0" customWidth="1"/>
    <col min="9" max="9" width="7.85156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79" t="s">
        <v>30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25.5" customHeight="1">
      <c r="A2" s="1"/>
      <c r="B2" s="80" t="s">
        <v>31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30.75" customHeight="1" thickBot="1">
      <c r="A3" s="76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30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18.75" customHeight="1">
      <c r="A5" s="32" t="s">
        <v>0</v>
      </c>
      <c r="B5" s="33" t="s">
        <v>5</v>
      </c>
      <c r="C5" s="33" t="s">
        <v>1</v>
      </c>
      <c r="D5" s="81" t="s">
        <v>4</v>
      </c>
      <c r="E5" s="81"/>
      <c r="F5" s="81"/>
      <c r="G5" s="81"/>
      <c r="H5" s="81"/>
      <c r="I5" s="81"/>
      <c r="J5" s="81" t="s">
        <v>6</v>
      </c>
      <c r="K5" s="82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37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30" customHeight="1">
      <c r="A7" s="16">
        <f>SUM(1)</f>
        <v>1</v>
      </c>
      <c r="B7" s="18" t="s">
        <v>32</v>
      </c>
      <c r="C7" s="19" t="s">
        <v>15</v>
      </c>
      <c r="D7" s="20">
        <v>24</v>
      </c>
      <c r="E7" s="20">
        <v>24</v>
      </c>
      <c r="F7" s="20">
        <v>23</v>
      </c>
      <c r="G7" s="56">
        <f>SUM(D7+E7+F7)</f>
        <v>71</v>
      </c>
      <c r="H7" s="20">
        <v>21</v>
      </c>
      <c r="I7" s="20">
        <v>24</v>
      </c>
      <c r="J7" s="38">
        <f>SUM(G7+H7+I7)</f>
        <v>116</v>
      </c>
      <c r="K7" s="17"/>
    </row>
    <row r="8" spans="1:11" ht="30" customHeight="1">
      <c r="A8" s="16">
        <f>A7+1</f>
        <v>2</v>
      </c>
      <c r="B8" s="18" t="s">
        <v>29</v>
      </c>
      <c r="C8" s="19" t="s">
        <v>17</v>
      </c>
      <c r="D8" s="20">
        <v>24</v>
      </c>
      <c r="E8" s="20">
        <v>23</v>
      </c>
      <c r="F8" s="20">
        <v>25</v>
      </c>
      <c r="G8" s="56">
        <f aca="true" t="shared" si="0" ref="G8:G15">SUM(D8+E8+F8)</f>
        <v>72</v>
      </c>
      <c r="H8" s="20">
        <v>21</v>
      </c>
      <c r="I8" s="20">
        <v>22</v>
      </c>
      <c r="J8" s="38">
        <f aca="true" t="shared" si="1" ref="J8:J15">SUM(G8+H8+I8)</f>
        <v>115</v>
      </c>
      <c r="K8" s="17"/>
    </row>
    <row r="9" spans="1:11" ht="30" customHeight="1">
      <c r="A9" s="16">
        <f aca="true" t="shared" si="2" ref="A9:A14">A8+1</f>
        <v>3</v>
      </c>
      <c r="B9" s="18" t="s">
        <v>23</v>
      </c>
      <c r="C9" s="19" t="s">
        <v>17</v>
      </c>
      <c r="D9" s="20">
        <v>23</v>
      </c>
      <c r="E9" s="20">
        <v>20</v>
      </c>
      <c r="F9" s="20">
        <v>24</v>
      </c>
      <c r="G9" s="56">
        <f t="shared" si="0"/>
        <v>67</v>
      </c>
      <c r="H9" s="20">
        <v>21</v>
      </c>
      <c r="I9" s="20">
        <v>22</v>
      </c>
      <c r="J9" s="38">
        <f t="shared" si="1"/>
        <v>110</v>
      </c>
      <c r="K9" s="21">
        <v>1</v>
      </c>
    </row>
    <row r="10" spans="1:11" ht="30" customHeight="1">
      <c r="A10" s="16">
        <f t="shared" si="2"/>
        <v>4</v>
      </c>
      <c r="B10" s="18" t="s">
        <v>28</v>
      </c>
      <c r="C10" s="19" t="s">
        <v>16</v>
      </c>
      <c r="D10" s="20">
        <v>23</v>
      </c>
      <c r="E10" s="20">
        <v>21</v>
      </c>
      <c r="F10" s="20">
        <v>22</v>
      </c>
      <c r="G10" s="56">
        <f t="shared" si="0"/>
        <v>66</v>
      </c>
      <c r="H10" s="20">
        <v>24</v>
      </c>
      <c r="I10" s="20">
        <v>20</v>
      </c>
      <c r="J10" s="38">
        <f t="shared" si="1"/>
        <v>110</v>
      </c>
      <c r="K10" s="17">
        <v>0</v>
      </c>
    </row>
    <row r="11" spans="1:11" ht="30" customHeight="1">
      <c r="A11" s="22">
        <f t="shared" si="2"/>
        <v>5</v>
      </c>
      <c r="B11" s="18" t="s">
        <v>20</v>
      </c>
      <c r="C11" s="19" t="s">
        <v>15</v>
      </c>
      <c r="D11" s="20">
        <v>24</v>
      </c>
      <c r="E11" s="20">
        <v>23</v>
      </c>
      <c r="F11" s="20">
        <v>19</v>
      </c>
      <c r="G11" s="56">
        <f>SUM(D11+E11+F11)</f>
        <v>66</v>
      </c>
      <c r="H11" s="20">
        <v>20</v>
      </c>
      <c r="I11" s="20">
        <v>19</v>
      </c>
      <c r="J11" s="38">
        <f>SUM(G11+H11+I11)</f>
        <v>105</v>
      </c>
      <c r="K11" s="58"/>
    </row>
    <row r="12" spans="1:11" ht="30" customHeight="1" thickBot="1">
      <c r="A12" s="63">
        <f t="shared" si="2"/>
        <v>6</v>
      </c>
      <c r="B12" s="41" t="s">
        <v>21</v>
      </c>
      <c r="C12" s="14" t="s">
        <v>17</v>
      </c>
      <c r="D12" s="42">
        <v>21</v>
      </c>
      <c r="E12" s="42">
        <v>21</v>
      </c>
      <c r="F12" s="42">
        <v>20</v>
      </c>
      <c r="G12" s="61">
        <f t="shared" si="0"/>
        <v>62</v>
      </c>
      <c r="H12" s="42">
        <v>21</v>
      </c>
      <c r="I12" s="42">
        <v>21</v>
      </c>
      <c r="J12" s="62">
        <f t="shared" si="1"/>
        <v>104</v>
      </c>
      <c r="K12" s="64"/>
    </row>
    <row r="13" spans="1:11" ht="30" customHeight="1">
      <c r="A13" s="6">
        <f t="shared" si="2"/>
        <v>7</v>
      </c>
      <c r="B13" s="12" t="s">
        <v>19</v>
      </c>
      <c r="C13" s="15" t="s">
        <v>16</v>
      </c>
      <c r="D13" s="10">
        <v>18</v>
      </c>
      <c r="E13" s="10">
        <v>19</v>
      </c>
      <c r="F13" s="10">
        <v>19</v>
      </c>
      <c r="G13" s="59">
        <f t="shared" si="0"/>
        <v>56</v>
      </c>
      <c r="H13" s="10">
        <v>21</v>
      </c>
      <c r="I13" s="10">
        <v>20</v>
      </c>
      <c r="J13" s="60">
        <f t="shared" si="1"/>
        <v>97</v>
      </c>
      <c r="K13" s="11"/>
    </row>
    <row r="14" spans="1:11" ht="30" customHeight="1">
      <c r="A14" s="3">
        <f t="shared" si="2"/>
        <v>8</v>
      </c>
      <c r="B14" s="7" t="s">
        <v>22</v>
      </c>
      <c r="C14" s="13" t="s">
        <v>16</v>
      </c>
      <c r="D14" s="8">
        <v>19</v>
      </c>
      <c r="E14" s="8">
        <v>18</v>
      </c>
      <c r="F14" s="8">
        <v>17</v>
      </c>
      <c r="G14" s="56">
        <f t="shared" si="0"/>
        <v>54</v>
      </c>
      <c r="H14" s="8">
        <v>18</v>
      </c>
      <c r="I14" s="8">
        <v>21</v>
      </c>
      <c r="J14" s="38">
        <f t="shared" si="1"/>
        <v>93</v>
      </c>
      <c r="K14" s="8"/>
    </row>
    <row r="15" spans="1:11" ht="30" customHeight="1">
      <c r="A15" s="5">
        <v>9</v>
      </c>
      <c r="B15" s="7" t="s">
        <v>26</v>
      </c>
      <c r="C15" s="13" t="s">
        <v>16</v>
      </c>
      <c r="D15" s="8">
        <v>17</v>
      </c>
      <c r="E15" s="8">
        <v>15</v>
      </c>
      <c r="F15" s="8">
        <v>16</v>
      </c>
      <c r="G15" s="56">
        <f t="shared" si="0"/>
        <v>48</v>
      </c>
      <c r="H15" s="8">
        <v>18</v>
      </c>
      <c r="I15" s="8">
        <v>19</v>
      </c>
      <c r="J15" s="38">
        <f t="shared" si="1"/>
        <v>85</v>
      </c>
      <c r="K15" s="9"/>
    </row>
    <row r="16" spans="1:11" ht="30" customHeight="1">
      <c r="A16" s="31">
        <v>10</v>
      </c>
      <c r="B16" s="23"/>
      <c r="C16" s="24"/>
      <c r="D16" s="8"/>
      <c r="E16" s="8"/>
      <c r="F16" s="8"/>
      <c r="G16" s="56"/>
      <c r="H16" s="8"/>
      <c r="I16" s="8"/>
      <c r="J16" s="38"/>
      <c r="K16" s="8"/>
    </row>
    <row r="17" spans="1:11" ht="30" customHeight="1">
      <c r="A17" s="31">
        <v>11</v>
      </c>
      <c r="B17" s="7"/>
      <c r="C17" s="13"/>
      <c r="D17" s="8"/>
      <c r="E17" s="8"/>
      <c r="F17" s="8"/>
      <c r="G17" s="56"/>
      <c r="H17" s="8"/>
      <c r="I17" s="8"/>
      <c r="J17" s="38"/>
      <c r="K17" s="8"/>
    </row>
    <row r="18" spans="1:12" ht="27.75" customHeight="1" thickBot="1">
      <c r="A18" s="63"/>
      <c r="B18" s="41"/>
      <c r="C18" s="14"/>
      <c r="D18" s="42"/>
      <c r="E18" s="42"/>
      <c r="F18" s="42"/>
      <c r="G18" s="14"/>
      <c r="H18" s="42"/>
      <c r="I18" s="42"/>
      <c r="J18" s="39"/>
      <c r="K18" s="42"/>
      <c r="L18" s="57"/>
    </row>
    <row r="19" spans="1:11" ht="30" customHeight="1">
      <c r="A19" s="40"/>
      <c r="B19" s="48"/>
      <c r="C19" s="47"/>
      <c r="D19" s="45"/>
      <c r="E19" s="45"/>
      <c r="F19" s="45"/>
      <c r="G19" s="47"/>
      <c r="H19" s="45"/>
      <c r="I19" s="45"/>
      <c r="J19" s="46"/>
      <c r="K19" s="45"/>
    </row>
    <row r="20" spans="1:14" ht="30" customHeight="1">
      <c r="A20" s="43"/>
      <c r="B20" s="75" t="s">
        <v>24</v>
      </c>
      <c r="C20" s="75"/>
      <c r="D20" s="75"/>
      <c r="E20" s="51">
        <v>25</v>
      </c>
      <c r="F20" s="51">
        <v>30</v>
      </c>
      <c r="G20" s="51">
        <v>35</v>
      </c>
      <c r="H20" s="51">
        <v>40</v>
      </c>
      <c r="I20" s="51">
        <v>50</v>
      </c>
      <c r="J20" s="47"/>
      <c r="K20" s="45"/>
      <c r="L20" s="45"/>
      <c r="M20" s="46"/>
      <c r="N20" s="45"/>
    </row>
    <row r="21" spans="1:20" ht="30" customHeight="1">
      <c r="A21" s="43">
        <v>1</v>
      </c>
      <c r="B21" s="74" t="s">
        <v>33</v>
      </c>
      <c r="C21" s="74"/>
      <c r="D21" s="30" t="s">
        <v>17</v>
      </c>
      <c r="E21" s="50">
        <v>20</v>
      </c>
      <c r="F21" s="50">
        <v>25</v>
      </c>
      <c r="G21" s="50">
        <v>29</v>
      </c>
      <c r="H21" s="50">
        <v>34</v>
      </c>
      <c r="I21" s="44">
        <v>42</v>
      </c>
      <c r="J21" s="47"/>
      <c r="K21" s="45"/>
      <c r="L21" s="45"/>
      <c r="M21" s="46"/>
      <c r="N21" s="45"/>
      <c r="T21" s="53"/>
    </row>
    <row r="22" spans="1:14" ht="30" customHeight="1">
      <c r="A22" s="43">
        <v>2</v>
      </c>
      <c r="B22" s="74" t="s">
        <v>20</v>
      </c>
      <c r="C22" s="74"/>
      <c r="D22" s="30" t="s">
        <v>15</v>
      </c>
      <c r="E22" s="50">
        <v>21</v>
      </c>
      <c r="F22" s="50">
        <v>25</v>
      </c>
      <c r="G22" s="50">
        <v>28</v>
      </c>
      <c r="H22" s="50">
        <v>33</v>
      </c>
      <c r="I22" s="44">
        <v>41</v>
      </c>
      <c r="J22" s="47"/>
      <c r="K22" s="45"/>
      <c r="L22" s="45"/>
      <c r="M22" s="46"/>
      <c r="N22" s="45"/>
    </row>
    <row r="23" spans="1:14" ht="30" customHeight="1">
      <c r="A23" s="43">
        <v>3</v>
      </c>
      <c r="B23" s="74" t="s">
        <v>14</v>
      </c>
      <c r="C23" s="74"/>
      <c r="D23" s="30" t="s">
        <v>15</v>
      </c>
      <c r="E23" s="50">
        <v>20</v>
      </c>
      <c r="F23" s="50">
        <v>24</v>
      </c>
      <c r="G23" s="50">
        <v>28</v>
      </c>
      <c r="H23" s="44">
        <v>31</v>
      </c>
      <c r="I23" s="44"/>
      <c r="J23" s="47"/>
      <c r="K23" s="45"/>
      <c r="L23" s="45"/>
      <c r="M23" s="46"/>
      <c r="N23" s="45"/>
    </row>
    <row r="24" spans="1:14" ht="30" customHeight="1">
      <c r="A24" s="43">
        <v>4</v>
      </c>
      <c r="B24" s="74" t="s">
        <v>21</v>
      </c>
      <c r="C24" s="74"/>
      <c r="D24" s="30" t="s">
        <v>17</v>
      </c>
      <c r="E24" s="50">
        <v>21</v>
      </c>
      <c r="F24" s="50">
        <v>24</v>
      </c>
      <c r="G24" s="44">
        <v>28</v>
      </c>
      <c r="H24" s="50"/>
      <c r="I24" s="44"/>
      <c r="J24" s="47"/>
      <c r="K24" s="45"/>
      <c r="L24" s="45"/>
      <c r="M24" s="46"/>
      <c r="N24" s="45"/>
    </row>
    <row r="25" spans="1:11" ht="30" customHeight="1">
      <c r="A25" s="43">
        <v>5</v>
      </c>
      <c r="B25" s="74" t="s">
        <v>23</v>
      </c>
      <c r="C25" s="74"/>
      <c r="D25" s="30" t="s">
        <v>17</v>
      </c>
      <c r="E25" s="50">
        <v>10</v>
      </c>
      <c r="F25" s="44">
        <v>23</v>
      </c>
      <c r="G25" s="50"/>
      <c r="H25" s="44"/>
      <c r="I25" s="44"/>
      <c r="J25" s="46"/>
      <c r="K25" s="45"/>
    </row>
    <row r="26" spans="1:11" ht="30" customHeight="1">
      <c r="A26" s="43">
        <v>6</v>
      </c>
      <c r="B26" s="74" t="s">
        <v>28</v>
      </c>
      <c r="C26" s="74"/>
      <c r="D26" s="30" t="s">
        <v>16</v>
      </c>
      <c r="E26" s="44">
        <v>19</v>
      </c>
      <c r="F26" s="44"/>
      <c r="G26" s="44"/>
      <c r="H26" s="44"/>
      <c r="I26" s="44"/>
      <c r="J26" s="46"/>
      <c r="K26" s="65"/>
    </row>
    <row r="27" spans="1:11" ht="30" customHeight="1">
      <c r="A27" s="40"/>
      <c r="B27" s="71"/>
      <c r="C27" s="72"/>
      <c r="D27" s="73"/>
      <c r="E27" s="26"/>
      <c r="F27" s="26"/>
      <c r="G27" s="25"/>
      <c r="H27" s="49"/>
      <c r="I27" s="45"/>
      <c r="J27" s="46"/>
      <c r="K27" s="65"/>
    </row>
    <row r="28" spans="1:11" ht="30" customHeight="1">
      <c r="A28" s="54"/>
      <c r="B28" s="52" t="s">
        <v>13</v>
      </c>
      <c r="C28" s="27"/>
      <c r="D28" s="27"/>
      <c r="E28" s="27"/>
      <c r="F28" s="27"/>
      <c r="G28" s="68" t="s">
        <v>25</v>
      </c>
      <c r="H28" s="55"/>
      <c r="I28" s="55"/>
      <c r="J28" s="70" t="s">
        <v>2</v>
      </c>
      <c r="K28" s="65"/>
    </row>
    <row r="29" spans="1:11" ht="30" customHeight="1">
      <c r="A29" s="54">
        <v>1</v>
      </c>
      <c r="B29" s="52" t="s">
        <v>34</v>
      </c>
      <c r="C29" s="27"/>
      <c r="D29" s="28">
        <v>68</v>
      </c>
      <c r="E29" s="28">
        <v>64</v>
      </c>
      <c r="F29" s="28">
        <v>69</v>
      </c>
      <c r="G29" s="69">
        <f>SUM(D29:F29)</f>
        <v>201</v>
      </c>
      <c r="H29" s="28">
        <v>63</v>
      </c>
      <c r="I29" s="28">
        <v>65</v>
      </c>
      <c r="J29" s="29">
        <f>SUM(G29:I29)</f>
        <v>329</v>
      </c>
      <c r="K29" s="65"/>
    </row>
    <row r="30" spans="1:11" ht="30" customHeight="1">
      <c r="A30" s="54">
        <f>A29+1</f>
        <v>2</v>
      </c>
      <c r="B30" s="52" t="s">
        <v>35</v>
      </c>
      <c r="C30" s="27"/>
      <c r="D30" s="28">
        <v>59</v>
      </c>
      <c r="E30" s="28">
        <v>53</v>
      </c>
      <c r="F30" s="28">
        <v>55</v>
      </c>
      <c r="G30" s="69">
        <f>SUM(D30:F30)</f>
        <v>167</v>
      </c>
      <c r="H30" s="28">
        <v>60</v>
      </c>
      <c r="I30" s="28">
        <v>60</v>
      </c>
      <c r="J30" s="29">
        <f>SUM(G30:I30)</f>
        <v>287</v>
      </c>
      <c r="K30" s="65"/>
    </row>
    <row r="31" spans="1:11" ht="30" customHeight="1">
      <c r="A31" s="54">
        <f>A30+1</f>
        <v>3</v>
      </c>
      <c r="B31" s="52" t="s">
        <v>18</v>
      </c>
      <c r="C31" s="27"/>
      <c r="D31" s="28">
        <v>48</v>
      </c>
      <c r="E31" s="28">
        <v>47</v>
      </c>
      <c r="F31" s="28">
        <v>42</v>
      </c>
      <c r="G31" s="69">
        <f>SUM(D31:F31)</f>
        <v>137</v>
      </c>
      <c r="H31" s="28">
        <v>41</v>
      </c>
      <c r="I31" s="28">
        <v>43</v>
      </c>
      <c r="J31" s="29">
        <f>SUM(G31:I31)</f>
        <v>221</v>
      </c>
      <c r="K31" s="65"/>
    </row>
    <row r="32" spans="1:11" ht="30" customHeight="1">
      <c r="A32" s="66"/>
      <c r="B32" s="67"/>
      <c r="C32" s="65"/>
      <c r="D32" s="45"/>
      <c r="E32" s="45"/>
      <c r="F32" s="45"/>
      <c r="G32" s="47"/>
      <c r="H32" s="45"/>
      <c r="I32" s="45"/>
      <c r="J32" s="57"/>
      <c r="K32" s="57"/>
    </row>
    <row r="33" spans="1:11" ht="30" customHeight="1">
      <c r="A33" s="66"/>
      <c r="B33" s="67"/>
      <c r="C33" s="65"/>
      <c r="D33" s="45"/>
      <c r="E33" s="45"/>
      <c r="F33" s="45"/>
      <c r="G33" s="47"/>
      <c r="H33" s="45"/>
      <c r="I33" s="45"/>
      <c r="J33" s="57"/>
      <c r="K33" s="57"/>
    </row>
    <row r="34" spans="9:11" ht="30" customHeight="1">
      <c r="I34" s="57"/>
      <c r="J34" s="46"/>
      <c r="K34" s="57"/>
    </row>
    <row r="35" spans="9:11" ht="30" customHeight="1">
      <c r="I35" s="57"/>
      <c r="J35" s="46"/>
      <c r="K35" s="57"/>
    </row>
    <row r="36" ht="30" customHeight="1"/>
    <row r="37" ht="16.5" customHeight="1"/>
    <row r="38" ht="15" customHeight="1"/>
    <row r="39" ht="15" customHeight="1"/>
    <row r="40" ht="15" customHeight="1"/>
    <row r="41" ht="16.5" customHeight="1"/>
    <row r="42" ht="16.5" customHeight="1"/>
    <row r="43" ht="16.5" customHeight="1"/>
    <row r="44" ht="15" customHeight="1"/>
    <row r="45" ht="15" customHeight="1"/>
    <row r="46" ht="15" customHeight="1"/>
    <row r="47" ht="16.5" customHeight="1"/>
    <row r="48" ht="16.5" customHeight="1"/>
    <row r="49" ht="16.5" customHeight="1"/>
    <row r="50" ht="15" customHeight="1"/>
    <row r="51" ht="15" customHeight="1"/>
    <row r="52" ht="15" customHeight="1"/>
    <row r="53" ht="16.5" customHeight="1"/>
    <row r="54" ht="16.5" customHeight="1"/>
    <row r="55" ht="16.5" customHeight="1"/>
  </sheetData>
  <sheetProtection/>
  <mergeCells count="13">
    <mergeCell ref="A3:K3"/>
    <mergeCell ref="B1:K1"/>
    <mergeCell ref="B2:K2"/>
    <mergeCell ref="D5:I5"/>
    <mergeCell ref="J5:K5"/>
    <mergeCell ref="B27:D27"/>
    <mergeCell ref="B21:C21"/>
    <mergeCell ref="B22:C22"/>
    <mergeCell ref="B25:C25"/>
    <mergeCell ref="B26:C26"/>
    <mergeCell ref="B20:D20"/>
    <mergeCell ref="B23:C23"/>
    <mergeCell ref="B24:C2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2024-04-07T15:57:34Z</dcterms:modified>
  <cp:category/>
  <cp:version/>
  <cp:contentType/>
  <cp:contentStatus/>
</cp:coreProperties>
</file>